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trten-my.sharepoint.com/personal/sydney_hansford_thomsonreuters_com/Documents/Desktop/Calculations/"/>
    </mc:Choice>
  </mc:AlternateContent>
  <xr:revisionPtr revIDLastSave="1" documentId="8_{2B19141D-6CF5-400C-853E-7C5E360BA361}" xr6:coauthVersionLast="47" xr6:coauthVersionMax="47" xr10:uidLastSave="{87E54703-5388-4D3B-9C5A-2F7FC2E7E8F2}"/>
  <bookViews>
    <workbookView xWindow="-110" yWindow="-110" windowWidth="19420" windowHeight="11500" tabRatio="500" xr2:uid="{00000000-000D-0000-FFFF-FFFF00000000}"/>
  </bookViews>
  <sheets>
    <sheet name="Invoice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3" i="1" l="1"/>
  <c r="E22" i="1"/>
  <c r="E21" i="1"/>
  <c r="E20" i="1"/>
  <c r="E19" i="1"/>
  <c r="E18" i="1"/>
  <c r="E17" i="1"/>
  <c r="E25" i="1" s="1"/>
  <c r="E26" i="1" l="1"/>
  <c r="E28" i="1" s="1"/>
  <c r="E29" i="1" l="1"/>
</calcChain>
</file>

<file path=xl/sharedStrings.xml><?xml version="1.0" encoding="utf-8"?>
<sst xmlns="http://schemas.openxmlformats.org/spreadsheetml/2006/main" count="61" uniqueCount="58">
  <si>
    <t>Northbridge IT Solutions</t>
  </si>
  <si>
    <t>INVOICE</t>
  </si>
  <si>
    <t>Business Technology Sales &amp; Service</t>
  </si>
  <si>
    <t>Invoice #:</t>
  </si>
  <si>
    <t>INV-2026-0418</t>
  </si>
  <si>
    <t>1847 Commerce Park Drive, Suite 210</t>
  </si>
  <si>
    <t>Date Issued:</t>
  </si>
  <si>
    <t>April 22, 2026</t>
  </si>
  <si>
    <t>Charlotte, NC 28273</t>
  </si>
  <si>
    <t>Due Date:</t>
  </si>
  <si>
    <t>May 22, 2026</t>
  </si>
  <si>
    <t>Phone: (704) 555-0142  |  sales@northbridgeit.com</t>
  </si>
  <si>
    <t>Terms:</t>
  </si>
  <si>
    <t>Net 30</t>
  </si>
  <si>
    <t>Tax ID: 47-3821234</t>
  </si>
  <si>
    <t>PO Number:</t>
  </si>
  <si>
    <t>PO-2026-0337</t>
  </si>
  <si>
    <t>BILL TO</t>
  </si>
  <si>
    <t>SHIP TO</t>
  </si>
  <si>
    <t>Westfield &amp; Hayes Accounting, LLC</t>
  </si>
  <si>
    <t>Attn: Marcus Westfield, Managing Partner</t>
  </si>
  <si>
    <t>Receiving — Building B</t>
  </si>
  <si>
    <t>412 Trade Street, Suite 500</t>
  </si>
  <si>
    <t>Winston-Salem, NC 27101</t>
  </si>
  <si>
    <t>(336) 555-0188</t>
  </si>
  <si>
    <t>ITEM #</t>
  </si>
  <si>
    <t>DESCRIPTION</t>
  </si>
  <si>
    <t>QTY</t>
  </si>
  <si>
    <t>UNIT PRICE</t>
  </si>
  <si>
    <t>AMOUNT</t>
  </si>
  <si>
    <t>DT-7050</t>
  </si>
  <si>
    <t>Dell OptiPlex 7050 Desktop — i7-13700, 16GB RAM, 512GB NVMe SSD, Win 11 Pro</t>
  </si>
  <si>
    <t>MN-U2723</t>
  </si>
  <si>
    <t>Dell UltraSharp U2723QE 27" 4K USB-C Monitor</t>
  </si>
  <si>
    <t>LT-LX9</t>
  </si>
  <si>
    <t>Lenovo ThinkPad X1 Carbon Gen 11 — i7, 32GB RAM, 1TB SSD</t>
  </si>
  <si>
    <t>DK-WD22</t>
  </si>
  <si>
    <t>Dell WD22TB4 Thunderbolt 4 Docking Station</t>
  </si>
  <si>
    <t>KB-MX</t>
  </si>
  <si>
    <t>Logitech MX Keys Combo for Business (Keyboard + MX Master 3S)</t>
  </si>
  <si>
    <t>PR-M479</t>
  </si>
  <si>
    <t>HP Color LaserJet Pro MFP M479fdw (Print/Scan/Copy/Fax)</t>
  </si>
  <si>
    <t>PR-TONER</t>
  </si>
  <si>
    <t>HP 414A Toner Cartridge Set (CMYK, 4-pack)</t>
  </si>
  <si>
    <t>Subtotal</t>
  </si>
  <si>
    <t>Volume Discount (5%)</t>
  </si>
  <si>
    <t>Shipping &amp; Handling</t>
  </si>
  <si>
    <t>Sales Tax (NC, 6.75%)</t>
  </si>
  <si>
    <t>TOTAL DUE</t>
  </si>
  <si>
    <t>PAYMENT INSTRUCTIONS</t>
  </si>
  <si>
    <t>Make checks payable to: Northbridge IT Solutions</t>
  </si>
  <si>
    <t>ACH/Wire: First Carolina Bank  |  Routing: 053112592  |  Account: ****-4729</t>
  </si>
  <si>
    <t>Online: www.northbridgeit.com/pay  |  Reference Invoice # INV-2026-0418</t>
  </si>
  <si>
    <t>NOTES &amp; TERMS</t>
  </si>
  <si>
    <t>• Payment is due within 30 days of invoice date. Late payments subject to 1.5% monthly finance charge.</t>
  </si>
  <si>
    <t>• All hardware carries the manufacturer's standard warranty. Northbridge IT provides 90-day labor warranty on installation.</t>
  </si>
  <si>
    <t>• Returns accepted within 14 days, in original packaging, subject to 15% restocking fee. Custom-configured units are non-returnable.</t>
  </si>
  <si>
    <t>• Thank you for your business — we appreciate the opportunity to serve Westfield &amp; Hayes Accounting.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</si>
</sst>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13">
    <font>
      <sz val="11"/>
      <color theme="1"/>
      <name val="Calibri"/>
      <family val="2"/>
      <charset val="1"/>
    </font>
    <font>
      <b/>
      <sz val="22"/>
      <color rgb="FF1F3864"/>
      <name val="Calibri"/>
      <charset val="1"/>
    </font>
    <font>
      <b/>
      <sz val="28"/>
      <color rgb="FF1F3864"/>
      <name val="Calibri"/>
      <charset val="1"/>
    </font>
    <font>
      <i/>
      <sz val="10"/>
      <color rgb="FF595959"/>
      <name val="Calibri"/>
      <charset val="1"/>
    </font>
    <font>
      <b/>
      <sz val="10"/>
      <color rgb="FF404040"/>
      <name val="Calibri"/>
      <charset val="1"/>
    </font>
    <font>
      <sz val="10"/>
      <color rgb="FF404040"/>
      <name val="Calibri"/>
      <charset val="1"/>
    </font>
    <font>
      <b/>
      <sz val="10"/>
      <color rgb="FFFFFFFF"/>
      <name val="Calibri"/>
      <charset val="1"/>
    </font>
    <font>
      <b/>
      <sz val="10"/>
      <name val="Calibri"/>
      <charset val="1"/>
    </font>
    <font>
      <sz val="10"/>
      <name val="Calibri"/>
      <charset val="1"/>
    </font>
    <font>
      <b/>
      <sz val="12"/>
      <color rgb="FFFFFFFF"/>
      <name val="Calibri"/>
      <charset val="1"/>
    </font>
    <font>
      <b/>
      <sz val="10"/>
      <color rgb="FF1F3864"/>
      <name val="Calibri"/>
      <charset val="1"/>
    </font>
    <font>
      <sz val="9"/>
      <color rgb="FF595959"/>
      <name val="Calibri"/>
      <charset val="1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F2F2F2"/>
        <bgColor rgb="FFFFFFFF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40404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 indent="1"/>
    </xf>
    <xf numFmtId="164" fontId="8" fillId="3" borderId="1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/>
    </xf>
    <xf numFmtId="0" fontId="9" fillId="2" borderId="0" xfId="0" applyFont="1" applyFill="1" applyAlignment="1">
      <alignment horizontal="right" indent="1"/>
    </xf>
    <xf numFmtId="164" fontId="9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right"/>
    </xf>
    <xf numFmtId="0" fontId="6" fillId="2" borderId="0" xfId="0" applyFont="1" applyFill="1" applyAlignment="1">
      <alignment horizontal="left" vertical="center" indent="1"/>
    </xf>
    <xf numFmtId="0" fontId="7" fillId="0" borderId="0" xfId="0" applyFont="1" applyAlignment="1">
      <alignment indent="1"/>
    </xf>
    <xf numFmtId="0" fontId="8" fillId="0" borderId="0" xfId="0" applyFont="1" applyAlignment="1">
      <alignment indent="1"/>
    </xf>
    <xf numFmtId="0" fontId="11" fillId="0" borderId="0" xfId="0" applyFont="1" applyAlignment="1">
      <alignment wrapText="1"/>
    </xf>
    <xf numFmtId="0" fontId="10" fillId="0" borderId="0" xfId="0" applyFont="1" applyAlignme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zoomScaleNormal="100" workbookViewId="0">
      <selection activeCell="A9" sqref="A9:B9"/>
    </sheetView>
  </sheetViews>
  <sheetFormatPr defaultColWidth="8.5703125" defaultRowHeight="14.45"/>
  <cols>
    <col min="1" max="1" width="12" customWidth="1"/>
    <col min="2" max="2" width="42" customWidth="1"/>
    <col min="3" max="3" width="10" customWidth="1"/>
    <col min="4" max="4" width="14" customWidth="1"/>
    <col min="5" max="5" width="16" customWidth="1"/>
  </cols>
  <sheetData>
    <row r="1" spans="1:5" ht="30" customHeight="1">
      <c r="A1" s="2" t="s">
        <v>0</v>
      </c>
      <c r="D1" s="19" t="s">
        <v>1</v>
      </c>
      <c r="E1" s="19"/>
    </row>
    <row r="2" spans="1:5">
      <c r="A2" s="3" t="s">
        <v>2</v>
      </c>
      <c r="D2" s="4" t="s">
        <v>3</v>
      </c>
      <c r="E2" s="5" t="s">
        <v>4</v>
      </c>
    </row>
    <row r="3" spans="1:5">
      <c r="A3" s="1" t="s">
        <v>5</v>
      </c>
      <c r="D3" s="4" t="s">
        <v>6</v>
      </c>
      <c r="E3" s="5" t="s">
        <v>7</v>
      </c>
    </row>
    <row r="4" spans="1:5">
      <c r="A4" s="1" t="s">
        <v>8</v>
      </c>
      <c r="D4" s="4" t="s">
        <v>9</v>
      </c>
      <c r="E4" s="5" t="s">
        <v>10</v>
      </c>
    </row>
    <row r="5" spans="1:5">
      <c r="A5" s="1" t="s">
        <v>11</v>
      </c>
      <c r="D5" s="4" t="s">
        <v>12</v>
      </c>
      <c r="E5" s="5" t="s">
        <v>13</v>
      </c>
    </row>
    <row r="6" spans="1:5">
      <c r="A6" s="1" t="s">
        <v>14</v>
      </c>
      <c r="D6" s="4" t="s">
        <v>15</v>
      </c>
      <c r="E6" s="5" t="s">
        <v>16</v>
      </c>
    </row>
    <row r="8" spans="1:5" ht="19.5" customHeight="1">
      <c r="A8" s="20" t="s">
        <v>17</v>
      </c>
      <c r="B8" s="20"/>
      <c r="D8" s="20" t="s">
        <v>18</v>
      </c>
      <c r="E8" s="20"/>
    </row>
    <row r="9" spans="1:5">
      <c r="A9" s="21" t="s">
        <v>19</v>
      </c>
      <c r="B9" s="21"/>
      <c r="D9" s="21" t="s">
        <v>19</v>
      </c>
      <c r="E9" s="21"/>
    </row>
    <row r="10" spans="1:5">
      <c r="A10" s="22" t="s">
        <v>20</v>
      </c>
      <c r="B10" s="22"/>
      <c r="D10" s="22" t="s">
        <v>21</v>
      </c>
      <c r="E10" s="22"/>
    </row>
    <row r="11" spans="1:5">
      <c r="A11" s="22" t="s">
        <v>22</v>
      </c>
      <c r="B11" s="22"/>
      <c r="D11" s="22" t="s">
        <v>22</v>
      </c>
      <c r="E11" s="22"/>
    </row>
    <row r="12" spans="1:5">
      <c r="A12" s="22" t="s">
        <v>23</v>
      </c>
      <c r="B12" s="22"/>
      <c r="D12" s="22" t="s">
        <v>23</v>
      </c>
      <c r="E12" s="22"/>
    </row>
    <row r="13" spans="1:5">
      <c r="A13" s="22" t="s">
        <v>24</v>
      </c>
      <c r="B13" s="22"/>
      <c r="D13" s="22"/>
      <c r="E13" s="22"/>
    </row>
    <row r="16" spans="1:5" ht="21.75" customHeight="1">
      <c r="A16" s="6" t="s">
        <v>25</v>
      </c>
      <c r="B16" s="6" t="s">
        <v>26</v>
      </c>
      <c r="C16" s="6" t="s">
        <v>27</v>
      </c>
      <c r="D16" s="6" t="s">
        <v>28</v>
      </c>
      <c r="E16" s="6" t="s">
        <v>29</v>
      </c>
    </row>
    <row r="17" spans="1:5" ht="27.75" customHeight="1">
      <c r="A17" s="7" t="s">
        <v>30</v>
      </c>
      <c r="B17" s="8" t="s">
        <v>31</v>
      </c>
      <c r="C17" s="7">
        <v>6</v>
      </c>
      <c r="D17" s="9">
        <v>1289</v>
      </c>
      <c r="E17" s="9">
        <f t="shared" ref="E17:E23" si="0">C17*D17</f>
        <v>7734</v>
      </c>
    </row>
    <row r="18" spans="1:5" ht="27.75" customHeight="1">
      <c r="A18" s="10" t="s">
        <v>32</v>
      </c>
      <c r="B18" s="11" t="s">
        <v>33</v>
      </c>
      <c r="C18" s="10">
        <v>12</v>
      </c>
      <c r="D18" s="12">
        <v>619.99</v>
      </c>
      <c r="E18" s="12">
        <f t="shared" si="0"/>
        <v>7439.88</v>
      </c>
    </row>
    <row r="19" spans="1:5" ht="27.75" customHeight="1">
      <c r="A19" s="7" t="s">
        <v>34</v>
      </c>
      <c r="B19" s="8" t="s">
        <v>35</v>
      </c>
      <c r="C19" s="7">
        <v>2</v>
      </c>
      <c r="D19" s="9">
        <v>1849</v>
      </c>
      <c r="E19" s="9">
        <f t="shared" si="0"/>
        <v>3698</v>
      </c>
    </row>
    <row r="20" spans="1:5" ht="27.75" customHeight="1">
      <c r="A20" s="10" t="s">
        <v>36</v>
      </c>
      <c r="B20" s="11" t="s">
        <v>37</v>
      </c>
      <c r="C20" s="10">
        <v>2</v>
      </c>
      <c r="D20" s="12">
        <v>329</v>
      </c>
      <c r="E20" s="12">
        <f t="shared" si="0"/>
        <v>658</v>
      </c>
    </row>
    <row r="21" spans="1:5" ht="27.75" customHeight="1">
      <c r="A21" s="7" t="s">
        <v>38</v>
      </c>
      <c r="B21" s="8" t="s">
        <v>39</v>
      </c>
      <c r="C21" s="7">
        <v>8</v>
      </c>
      <c r="D21" s="9">
        <v>199.95</v>
      </c>
      <c r="E21" s="9">
        <f t="shared" si="0"/>
        <v>1599.6</v>
      </c>
    </row>
    <row r="22" spans="1:5" ht="27.75" customHeight="1">
      <c r="A22" s="10" t="s">
        <v>40</v>
      </c>
      <c r="B22" s="11" t="s">
        <v>41</v>
      </c>
      <c r="C22" s="10">
        <v>1</v>
      </c>
      <c r="D22" s="12">
        <v>749</v>
      </c>
      <c r="E22" s="12">
        <f t="shared" si="0"/>
        <v>749</v>
      </c>
    </row>
    <row r="23" spans="1:5" ht="27.75" customHeight="1">
      <c r="A23" s="7" t="s">
        <v>42</v>
      </c>
      <c r="B23" s="8" t="s">
        <v>43</v>
      </c>
      <c r="C23" s="7">
        <v>2</v>
      </c>
      <c r="D23" s="9">
        <v>489.5</v>
      </c>
      <c r="E23" s="9">
        <f t="shared" si="0"/>
        <v>979</v>
      </c>
    </row>
    <row r="25" spans="1:5">
      <c r="D25" s="13" t="s">
        <v>44</v>
      </c>
      <c r="E25" s="14">
        <f>SUM(E17:E23)</f>
        <v>22857.48</v>
      </c>
    </row>
    <row r="26" spans="1:5">
      <c r="D26" s="15" t="s">
        <v>45</v>
      </c>
      <c r="E26" s="16">
        <f>-E25*0.05</f>
        <v>-1142.874</v>
      </c>
    </row>
    <row r="27" spans="1:5">
      <c r="D27" s="15" t="s">
        <v>46</v>
      </c>
      <c r="E27" s="16">
        <v>89.5</v>
      </c>
    </row>
    <row r="28" spans="1:5">
      <c r="D28" s="15" t="s">
        <v>47</v>
      </c>
      <c r="E28" s="16">
        <f>(E25+E26+E27)*0.0675</f>
        <v>1471.777155</v>
      </c>
    </row>
    <row r="29" spans="1:5" ht="24" customHeight="1">
      <c r="D29" s="17" t="s">
        <v>48</v>
      </c>
      <c r="E29" s="18">
        <f>SUM(E25:E28)</f>
        <v>23275.883155</v>
      </c>
    </row>
    <row r="32" spans="1:5">
      <c r="A32" s="24" t="s">
        <v>49</v>
      </c>
      <c r="B32" s="24"/>
      <c r="C32" s="24"/>
      <c r="D32" s="24"/>
      <c r="E32" s="24"/>
    </row>
    <row r="33" spans="1:5">
      <c r="A33" s="25" t="s">
        <v>50</v>
      </c>
      <c r="B33" s="25"/>
      <c r="C33" s="25"/>
      <c r="D33" s="25"/>
      <c r="E33" s="25"/>
    </row>
    <row r="34" spans="1:5">
      <c r="A34" s="25" t="s">
        <v>51</v>
      </c>
      <c r="B34" s="25"/>
      <c r="C34" s="25"/>
      <c r="D34" s="25"/>
      <c r="E34" s="25"/>
    </row>
    <row r="35" spans="1:5">
      <c r="A35" s="25" t="s">
        <v>52</v>
      </c>
      <c r="B35" s="25"/>
      <c r="C35" s="25"/>
      <c r="D35" s="25"/>
      <c r="E35" s="25"/>
    </row>
    <row r="37" spans="1:5">
      <c r="A37" s="24" t="s">
        <v>53</v>
      </c>
      <c r="B37" s="24"/>
      <c r="C37" s="24"/>
      <c r="D37" s="24"/>
      <c r="E37" s="24"/>
    </row>
    <row r="38" spans="1:5" ht="15" customHeight="1">
      <c r="A38" s="23" t="s">
        <v>54</v>
      </c>
      <c r="B38" s="23"/>
      <c r="C38" s="23"/>
      <c r="D38" s="23"/>
      <c r="E38" s="23"/>
    </row>
    <row r="39" spans="1:5" ht="15" customHeight="1">
      <c r="A39" s="23" t="s">
        <v>55</v>
      </c>
      <c r="B39" s="23"/>
      <c r="C39" s="23"/>
      <c r="D39" s="23"/>
      <c r="E39" s="23"/>
    </row>
    <row r="40" spans="1:5" ht="15" customHeight="1">
      <c r="A40" s="23" t="s">
        <v>56</v>
      </c>
      <c r="B40" s="23"/>
      <c r="C40" s="23"/>
      <c r="D40" s="23"/>
      <c r="E40" s="23"/>
    </row>
    <row r="41" spans="1:5" ht="15" customHeight="1">
      <c r="A41" s="23" t="s">
        <v>57</v>
      </c>
      <c r="B41" s="23"/>
      <c r="C41" s="23"/>
      <c r="D41" s="23"/>
      <c r="E41" s="23"/>
    </row>
  </sheetData>
  <mergeCells count="22">
    <mergeCell ref="A41:E41"/>
    <mergeCell ref="A35:E35"/>
    <mergeCell ref="A37:E37"/>
    <mergeCell ref="A38:E38"/>
    <mergeCell ref="A39:E39"/>
    <mergeCell ref="A40:E40"/>
    <mergeCell ref="A13:B13"/>
    <mergeCell ref="D13:E13"/>
    <mergeCell ref="A32:E32"/>
    <mergeCell ref="A33:E33"/>
    <mergeCell ref="A34:E34"/>
    <mergeCell ref="A10:B10"/>
    <mergeCell ref="D10:E10"/>
    <mergeCell ref="A11:B11"/>
    <mergeCell ref="D11:E11"/>
    <mergeCell ref="A12:B12"/>
    <mergeCell ref="D12:E12"/>
    <mergeCell ref="D1:E1"/>
    <mergeCell ref="A8:B8"/>
    <mergeCell ref="D8:E8"/>
    <mergeCell ref="A9:B9"/>
    <mergeCell ref="D9:E9"/>
  </mergeCells>
  <phoneticPr fontId="12" type="noConversion"/>
  <pageMargins left="0.5" right="0.5" top="0.5" bottom="0.5" header="0.511811023622047" footer="0.511811023622047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8dd8e05-3d7a-426f-b7af-a1ccc681b412" xsi:nil="true"/>
    <lcf76f155ced4ddcb4097134ff3c332f xmlns="3b5778f9-c688-4590-93d1-725f8558399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B76C1FE1D4C046AF1A31F22081B983" ma:contentTypeVersion="14" ma:contentTypeDescription="Create a new document." ma:contentTypeScope="" ma:versionID="42fa86c0d62ce9dad353d8da4a694f73">
  <xsd:schema xmlns:xsd="http://www.w3.org/2001/XMLSchema" xmlns:xs="http://www.w3.org/2001/XMLSchema" xmlns:p="http://schemas.microsoft.com/office/2006/metadata/properties" xmlns:ns2="3b5778f9-c688-4590-93d1-725f85583993" xmlns:ns3="e8dd8e05-3d7a-426f-b7af-a1ccc681b412" targetNamespace="http://schemas.microsoft.com/office/2006/metadata/properties" ma:root="true" ma:fieldsID="f99817ad19508d0f2cb504b55b89e32e" ns2:_="" ns3:_="">
    <xsd:import namespace="3b5778f9-c688-4590-93d1-725f85583993"/>
    <xsd:import namespace="e8dd8e05-3d7a-426f-b7af-a1ccc681b4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5778f9-c688-4590-93d1-725f855839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d8e05-3d7a-426f-b7af-a1ccc681b41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695259c-c897-4bd0-8ef2-0157155858be}" ma:internalName="TaxCatchAll" ma:showField="CatchAllData" ma:web="e8dd8e05-3d7a-426f-b7af-a1ccc681b4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581B6F-504C-496B-A210-1C3EB520FDC6}"/>
</file>

<file path=customXml/itemProps2.xml><?xml version="1.0" encoding="utf-8"?>
<ds:datastoreItem xmlns:ds="http://schemas.openxmlformats.org/officeDocument/2006/customXml" ds:itemID="{D7FB93FA-54E0-4E6E-B51F-12F2E6A07775}"/>
</file>

<file path=customXml/itemProps3.xml><?xml version="1.0" encoding="utf-8"?>
<ds:datastoreItem xmlns:ds="http://schemas.openxmlformats.org/officeDocument/2006/customXml" ds:itemID="{2C424FA5-2CC3-4F5B-B42D-A98AAE263D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Chan, Michelle L. (TR Product)</cp:lastModifiedBy>
  <cp:revision>0</cp:revision>
  <dcterms:created xsi:type="dcterms:W3CDTF">2026-04-28T19:45:37Z</dcterms:created>
  <dcterms:modified xsi:type="dcterms:W3CDTF">2026-08-26T20:53:20Z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0x01010059B76C1FE1D4C046AF1A31F22081B983</vt:lpwstr>
  </property>
  <property fmtid="{D5CDD505-2E9C-101B-9397-08002B2CF9AE}" pid="3" name="MediaServiceImageTags">
    <vt:lpwstr/>
  </property>
</Properties>
</file>